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users\2020\arca\01-segreteria\campus\"/>
    </mc:Choice>
  </mc:AlternateContent>
  <xr:revisionPtr revIDLastSave="0" documentId="13_ncr:1_{C6297588-5C94-4A98-9015-75B43E439E85}" xr6:coauthVersionLast="47" xr6:coauthVersionMax="47" xr10:uidLastSave="{00000000-0000-0000-0000-000000000000}"/>
  <bookViews>
    <workbookView xWindow="-25860" yWindow="1725" windowWidth="24480" windowHeight="11385" xr2:uid="{00000000-000D-0000-FFFF-FFFF00000000}"/>
  </bookViews>
  <sheets>
    <sheet name="Campus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Z15" i="1"/>
  <c r="V15" i="1"/>
  <c r="R15" i="1"/>
  <c r="N15" i="1"/>
  <c r="J15" i="1"/>
  <c r="Z14" i="1"/>
  <c r="V14" i="1"/>
  <c r="R14" i="1"/>
  <c r="N14" i="1"/>
  <c r="J14" i="1"/>
  <c r="Z13" i="1"/>
  <c r="V13" i="1"/>
  <c r="R13" i="1"/>
  <c r="N13" i="1"/>
  <c r="J13" i="1"/>
  <c r="Z12" i="1"/>
  <c r="V12" i="1"/>
  <c r="R12" i="1"/>
  <c r="N12" i="1"/>
  <c r="J12" i="1"/>
  <c r="Z11" i="1"/>
  <c r="Z17" i="1" s="1"/>
  <c r="V11" i="1"/>
  <c r="V17" i="1" s="1"/>
  <c r="R11" i="1"/>
  <c r="R17" i="1" s="1"/>
  <c r="N11" i="1"/>
  <c r="N17" i="1" s="1"/>
  <c r="J11" i="1"/>
  <c r="J17" i="1" s="1"/>
  <c r="C18" i="1" s="1"/>
</calcChain>
</file>

<file path=xl/sharedStrings.xml><?xml version="1.0" encoding="utf-8"?>
<sst xmlns="http://schemas.openxmlformats.org/spreadsheetml/2006/main" count="48" uniqueCount="37">
  <si>
    <t xml:space="preserve">CAMPUS 2021 - AS GROSSMAN / ASD ARCA </t>
  </si>
  <si>
    <t xml:space="preserve">MODULO ISCRIZIONE </t>
  </si>
  <si>
    <t>DATI DEL/I PARTECIPANTE/I</t>
  </si>
  <si>
    <t>INSERIRE "1" NELLE COLONNE RIFERITE ALLA SETTIMANA/E DI PARTECIPAZIONE: mezza giornata o giornata intera</t>
  </si>
  <si>
    <t>MINICAMPUS</t>
  </si>
  <si>
    <t xml:space="preserve">1° SETTIMANA </t>
  </si>
  <si>
    <t xml:space="preserve">2° SETTIMANA </t>
  </si>
  <si>
    <t xml:space="preserve">3° SETTIMANA </t>
  </si>
  <si>
    <t xml:space="preserve">4° SETTIMANA </t>
  </si>
  <si>
    <t>dal 9 all'11 giugno</t>
  </si>
  <si>
    <t>dal 14 al 18 giugno</t>
  </si>
  <si>
    <t>dal 21 al 25 giugno</t>
  </si>
  <si>
    <t>dal 28 giugno al 2 luglio</t>
  </si>
  <si>
    <t>dal 5 al 9 luglio</t>
  </si>
  <si>
    <t>COGNOME</t>
  </si>
  <si>
    <t>NOME</t>
  </si>
  <si>
    <t>CODICE FISCALE</t>
  </si>
  <si>
    <t>DATA NASCITA gg/mm/aa</t>
  </si>
  <si>
    <t>LUOGO NASCITA</t>
  </si>
  <si>
    <t>mezza giornata</t>
  </si>
  <si>
    <t>giornata intera</t>
  </si>
  <si>
    <t>TOTALE</t>
  </si>
  <si>
    <t>DATI DEL GENITORE CHE DETRAE</t>
  </si>
  <si>
    <t>INDIRIZZO</t>
  </si>
  <si>
    <t>CAP</t>
  </si>
  <si>
    <t>CITTA'</t>
  </si>
  <si>
    <t>EMAIL</t>
  </si>
  <si>
    <t>TELEFONO CASA</t>
  </si>
  <si>
    <t>CELL</t>
  </si>
  <si>
    <t>ALTRO TEL</t>
  </si>
  <si>
    <t>MODALITA' PAGAMENTO</t>
  </si>
  <si>
    <r>
      <rPr>
        <sz val="22"/>
        <color indexed="8"/>
        <rFont val="Calibri"/>
      </rPr>
      <t xml:space="preserve">CON BONIFICO BANCARIO INTESTATO AD   </t>
    </r>
    <r>
      <rPr>
        <b/>
        <sz val="22"/>
        <color indexed="8"/>
        <rFont val="Calibri"/>
      </rPr>
      <t>ASD ARCA   -</t>
    </r>
    <r>
      <rPr>
        <sz val="22"/>
        <color indexed="8"/>
        <rFont val="Calibri"/>
      </rPr>
      <t xml:space="preserve"> IBAN   </t>
    </r>
    <r>
      <rPr>
        <b/>
        <sz val="22"/>
        <color indexed="8"/>
        <rFont val="Calibri"/>
      </rPr>
      <t xml:space="preserve">IT69H0569601613000009523X10   </t>
    </r>
    <r>
      <rPr>
        <sz val="22"/>
        <color indexed="8"/>
        <rFont val="Calibri"/>
      </rPr>
      <t>SPECIFICANDO NOME + CAMPUS + SETTIMANA RIFERIMENTO</t>
    </r>
  </si>
  <si>
    <t>TRATTAMENTO DATI</t>
  </si>
  <si>
    <r>
      <rPr>
        <sz val="22"/>
        <color indexed="8"/>
        <rFont val="Calibri"/>
      </rPr>
      <t xml:space="preserve">IN MERITO AL TRATTAMENTO DATI E' NECESSARIO LEGGERE L'INFORMATIVA PRIVACY E COMPILARE E FIRMARE IL MODULO DI CONSENSO CHE TROVATE SUL SITO   </t>
    </r>
    <r>
      <rPr>
        <b/>
        <sz val="22"/>
        <color indexed="8"/>
        <rFont val="Calibri"/>
      </rPr>
      <t>WWW.ASARCA.IT</t>
    </r>
  </si>
  <si>
    <t>MILANO</t>
  </si>
  <si>
    <t xml:space="preserve">FIRMA </t>
  </si>
  <si>
    <r>
      <t xml:space="preserve">INVIARE COPIA BONIFICO E MODULO COMPILATO E FIRMATO A:   </t>
    </r>
    <r>
      <rPr>
        <b/>
        <sz val="22"/>
        <color indexed="8"/>
        <rFont val="Calibri"/>
      </rPr>
      <t xml:space="preserve">campusestivoasgarca@gmail.com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</si>
</sst>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"/>
    <numFmt numFmtId="165" formatCode="&quot;€ &quot;#,##0"/>
    <numFmt numFmtId="166" formatCode="dd/mm/yy"/>
  </numFmts>
  <fonts count="17" x14ac:knownFonts="1">
    <font>
      <sz val="11"/>
      <color indexed="8"/>
      <name val="Calibri"/>
    </font>
    <font>
      <sz val="20"/>
      <color indexed="8"/>
      <name val="Calibri"/>
    </font>
    <font>
      <b/>
      <sz val="60"/>
      <color indexed="9"/>
      <name val="Calibri"/>
    </font>
    <font>
      <b/>
      <sz val="60"/>
      <color indexed="8"/>
      <name val="Calibri"/>
    </font>
    <font>
      <b/>
      <sz val="48"/>
      <color indexed="8"/>
      <name val="Calibri"/>
    </font>
    <font>
      <b/>
      <sz val="22"/>
      <color indexed="8"/>
      <name val="Calibri"/>
    </font>
    <font>
      <b/>
      <sz val="20"/>
      <color indexed="8"/>
      <name val="Calibri"/>
    </font>
    <font>
      <sz val="36"/>
      <color indexed="8"/>
      <name val="Calibri"/>
    </font>
    <font>
      <b/>
      <sz val="20"/>
      <color indexed="9"/>
      <name val="Calibri"/>
    </font>
    <font>
      <i/>
      <sz val="20"/>
      <color indexed="9"/>
      <name val="Calibri"/>
    </font>
    <font>
      <b/>
      <i/>
      <sz val="20"/>
      <color indexed="8"/>
      <name val="Calibri"/>
    </font>
    <font>
      <i/>
      <sz val="20"/>
      <color indexed="8"/>
      <name val="Calibri"/>
    </font>
    <font>
      <sz val="20"/>
      <color indexed="9"/>
      <name val="Calibri"/>
    </font>
    <font>
      <sz val="22"/>
      <color indexed="8"/>
      <name val="Calibri"/>
    </font>
    <font>
      <u/>
      <sz val="11"/>
      <color indexed="13"/>
      <name val="Calibri"/>
    </font>
    <font>
      <sz val="16"/>
      <color indexed="8"/>
      <name val="Calibri"/>
    </font>
    <font>
      <b/>
      <sz val="16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49" fontId="5" fillId="3" borderId="9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0" fontId="6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0" fillId="2" borderId="15" xfId="0" applyFont="1" applyFill="1" applyBorder="1" applyAlignment="1"/>
    <xf numFmtId="49" fontId="5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/>
    <xf numFmtId="49" fontId="1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1" fillId="2" borderId="18" xfId="0" applyFont="1" applyFill="1" applyBorder="1" applyAlignment="1"/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1" fontId="6" fillId="4" borderId="29" xfId="0" applyNumberFormat="1" applyFont="1" applyFill="1" applyBorder="1" applyAlignment="1">
      <alignment horizontal="center"/>
    </xf>
    <xf numFmtId="165" fontId="6" fillId="2" borderId="30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165" fontId="6" fillId="2" borderId="34" xfId="0" applyNumberFormat="1" applyFont="1" applyFill="1" applyBorder="1" applyAlignment="1">
      <alignment horizontal="right"/>
    </xf>
    <xf numFmtId="0" fontId="12" fillId="2" borderId="14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vertical="center"/>
    </xf>
    <xf numFmtId="0" fontId="1" fillId="2" borderId="14" xfId="0" applyFont="1" applyFill="1" applyBorder="1" applyAlignment="1"/>
    <xf numFmtId="164" fontId="1" fillId="2" borderId="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20" xfId="0" applyFont="1" applyFill="1" applyBorder="1" applyAlignment="1"/>
    <xf numFmtId="0" fontId="1" fillId="2" borderId="33" xfId="0" applyFont="1" applyFill="1" applyBorder="1" applyAlignment="1"/>
    <xf numFmtId="0" fontId="0" fillId="2" borderId="33" xfId="0" applyFont="1" applyFill="1" applyBorder="1" applyAlignment="1"/>
    <xf numFmtId="49" fontId="5" fillId="3" borderId="34" xfId="0" applyNumberFormat="1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2" borderId="14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13" fillId="2" borderId="5" xfId="0" applyFont="1" applyFill="1" applyBorder="1" applyAlignment="1"/>
    <xf numFmtId="0" fontId="5" fillId="2" borderId="14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12" xfId="0" applyFont="1" applyFill="1" applyBorder="1" applyAlignment="1"/>
    <xf numFmtId="0" fontId="13" fillId="2" borderId="12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right"/>
    </xf>
    <xf numFmtId="0" fontId="6" fillId="2" borderId="33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33" xfId="0" applyFont="1" applyFill="1" applyBorder="1" applyAlignment="1">
      <alignment horizontal="right"/>
    </xf>
    <xf numFmtId="0" fontId="6" fillId="2" borderId="3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49" fontId="13" fillId="2" borderId="14" xfId="0" applyNumberFormat="1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/>
    <xf numFmtId="0" fontId="1" fillId="2" borderId="11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left"/>
    </xf>
    <xf numFmtId="0" fontId="13" fillId="2" borderId="15" xfId="0" applyFont="1" applyFill="1" applyBorder="1" applyAlignment="1"/>
    <xf numFmtId="0" fontId="1" fillId="2" borderId="1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13" fillId="2" borderId="5" xfId="0" applyNumberFormat="1" applyFont="1" applyFill="1" applyBorder="1" applyAlignment="1">
      <alignment horizontal="right"/>
    </xf>
    <xf numFmtId="166" fontId="13" fillId="2" borderId="5" xfId="0" applyNumberFormat="1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0" fontId="6" fillId="2" borderId="12" xfId="0" applyFont="1" applyFill="1" applyBorder="1" applyAlignment="1"/>
    <xf numFmtId="0" fontId="15" fillId="2" borderId="5" xfId="0" applyFont="1" applyFill="1" applyBorder="1" applyAlignment="1"/>
    <xf numFmtId="0" fontId="16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35" xfId="0" applyFont="1" applyFill="1" applyBorder="1" applyAlignment="1"/>
    <xf numFmtId="0" fontId="0" fillId="2" borderId="36" xfId="0" applyFont="1" applyFill="1" applyBorder="1" applyAlignment="1"/>
    <xf numFmtId="0" fontId="0" fillId="2" borderId="36" xfId="0" applyFont="1" applyFill="1" applyBorder="1" applyAlignment="1">
      <alignment horizontal="left"/>
    </xf>
    <xf numFmtId="0" fontId="0" fillId="2" borderId="37" xfId="0" applyFont="1" applyFill="1" applyBorder="1" applyAlignment="1"/>
    <xf numFmtId="0" fontId="5" fillId="3" borderId="7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CF305"/>
      <rgbColor rgb="FF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67"/>
  <sheetViews>
    <sheetView showGridLines="0" tabSelected="1" topLeftCell="A28" workbookViewId="0">
      <selection activeCell="E38" sqref="E38"/>
    </sheetView>
  </sheetViews>
  <sheetFormatPr defaultColWidth="8.85546875" defaultRowHeight="14.1" customHeight="1" x14ac:dyDescent="0.25"/>
  <cols>
    <col min="1" max="1" width="2.7109375" style="1" customWidth="1"/>
    <col min="2" max="2" width="37" style="1" customWidth="1"/>
    <col min="3" max="3" width="31.28515625" style="1" customWidth="1"/>
    <col min="4" max="4" width="30.85546875" style="1" customWidth="1"/>
    <col min="5" max="6" width="23.7109375" style="1" customWidth="1"/>
    <col min="7" max="7" width="2.28515625" style="1" customWidth="1"/>
    <col min="8" max="9" width="12.85546875" style="1" customWidth="1"/>
    <col min="10" max="10" width="10" style="1" customWidth="1"/>
    <col min="11" max="11" width="2.42578125" style="1" customWidth="1"/>
    <col min="12" max="13" width="12.85546875" style="1" customWidth="1"/>
    <col min="14" max="14" width="16.140625" style="1" customWidth="1"/>
    <col min="15" max="15" width="2.28515625" style="1" customWidth="1"/>
    <col min="16" max="16" width="12.85546875" style="1" customWidth="1"/>
    <col min="17" max="17" width="12.28515625" style="1" customWidth="1"/>
    <col min="18" max="18" width="9.85546875" style="1" customWidth="1"/>
    <col min="19" max="19" width="2.28515625" style="1" customWidth="1"/>
    <col min="20" max="21" width="12.85546875" style="1" customWidth="1"/>
    <col min="22" max="22" width="9.85546875" style="1" customWidth="1"/>
    <col min="23" max="23" width="2.28515625" style="1" customWidth="1"/>
    <col min="24" max="25" width="12.85546875" style="1" customWidth="1"/>
    <col min="26" max="26" width="9.85546875" style="1" customWidth="1"/>
    <col min="27" max="27" width="10.7109375" style="1" customWidth="1"/>
    <col min="28" max="29" width="2.42578125" style="1" customWidth="1"/>
    <col min="30" max="30" width="1.28515625" style="1" customWidth="1"/>
    <col min="31" max="31" width="4.85546875" style="1" customWidth="1"/>
    <col min="32" max="250" width="8.85546875" style="1" customWidth="1"/>
    <col min="251" max="16384" width="8.85546875" style="1"/>
  </cols>
  <sheetData>
    <row r="1" spans="1:249" ht="8.1" customHeight="1" x14ac:dyDescent="0.4">
      <c r="A1" s="2"/>
      <c r="B1" s="3"/>
      <c r="C1" s="3"/>
      <c r="D1" s="3"/>
      <c r="E1" s="4"/>
      <c r="F1" s="4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6"/>
    </row>
    <row r="2" spans="1:249" ht="74.099999999999994" customHeight="1" x14ac:dyDescent="0.25">
      <c r="A2" s="7"/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9"/>
    </row>
    <row r="3" spans="1:249" ht="69.95" customHeight="1" x14ac:dyDescent="0.25">
      <c r="A3" s="7"/>
      <c r="B3" s="137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9"/>
    </row>
    <row r="4" spans="1:249" ht="42" customHeight="1" x14ac:dyDescent="0.4">
      <c r="A4" s="10"/>
      <c r="B4" s="11" t="s">
        <v>2</v>
      </c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28"/>
      <c r="P4" s="129"/>
      <c r="Q4" s="129"/>
      <c r="R4" s="129"/>
      <c r="S4" s="129"/>
      <c r="T4" s="129"/>
      <c r="U4" s="16"/>
      <c r="V4" s="128"/>
      <c r="W4" s="129"/>
      <c r="X4" s="129"/>
      <c r="Y4" s="129"/>
      <c r="Z4" s="129"/>
      <c r="AA4" s="129"/>
      <c r="AB4" s="17"/>
      <c r="AC4" s="18"/>
      <c r="AD4" s="19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9"/>
    </row>
    <row r="5" spans="1:249" ht="18" customHeight="1" x14ac:dyDescent="0.4">
      <c r="A5" s="10"/>
      <c r="B5" s="20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4"/>
      <c r="V5" s="24"/>
      <c r="W5" s="24"/>
      <c r="X5" s="25"/>
      <c r="Y5" s="24"/>
      <c r="Z5" s="24"/>
      <c r="AA5" s="8"/>
      <c r="AB5" s="8"/>
      <c r="AC5" s="26"/>
      <c r="AD5" s="19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9"/>
    </row>
    <row r="6" spans="1:249" ht="27.95" customHeight="1" x14ac:dyDescent="0.45">
      <c r="A6" s="10"/>
      <c r="B6" s="27" t="s">
        <v>3</v>
      </c>
      <c r="C6" s="24"/>
      <c r="D6" s="24"/>
      <c r="E6" s="24"/>
      <c r="F6" s="24"/>
      <c r="G6" s="24"/>
      <c r="H6" s="24"/>
      <c r="I6" s="24"/>
      <c r="J6" s="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8"/>
      <c r="AD6" s="1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9"/>
    </row>
    <row r="7" spans="1:249" ht="27.95" customHeight="1" x14ac:dyDescent="0.45">
      <c r="A7" s="10"/>
      <c r="B7" s="27"/>
      <c r="C7" s="24"/>
      <c r="D7" s="24"/>
      <c r="E7" s="24"/>
      <c r="F7" s="24"/>
      <c r="G7" s="24"/>
      <c r="H7" s="29"/>
      <c r="I7" s="29"/>
      <c r="J7" s="30"/>
      <c r="K7" s="25"/>
      <c r="L7" s="30"/>
      <c r="M7" s="30"/>
      <c r="N7" s="30"/>
      <c r="O7" s="25"/>
      <c r="P7" s="30"/>
      <c r="Q7" s="30"/>
      <c r="R7" s="30"/>
      <c r="S7" s="25"/>
      <c r="T7" s="30"/>
      <c r="U7" s="30"/>
      <c r="V7" s="30"/>
      <c r="W7" s="25"/>
      <c r="X7" s="30"/>
      <c r="Y7" s="30"/>
      <c r="Z7" s="30"/>
      <c r="AA7" s="25"/>
      <c r="AB7" s="25"/>
      <c r="AC7" s="28"/>
      <c r="AD7" s="19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9"/>
    </row>
    <row r="8" spans="1:249" ht="27.95" customHeight="1" x14ac:dyDescent="0.45">
      <c r="A8" s="10"/>
      <c r="B8" s="27"/>
      <c r="C8" s="24"/>
      <c r="D8" s="24"/>
      <c r="E8" s="24"/>
      <c r="F8" s="24"/>
      <c r="G8" s="31"/>
      <c r="H8" s="130" t="s">
        <v>4</v>
      </c>
      <c r="I8" s="128"/>
      <c r="J8" s="131"/>
      <c r="K8" s="32"/>
      <c r="L8" s="130" t="s">
        <v>5</v>
      </c>
      <c r="M8" s="128"/>
      <c r="N8" s="131"/>
      <c r="O8" s="33"/>
      <c r="P8" s="130" t="s">
        <v>6</v>
      </c>
      <c r="Q8" s="128"/>
      <c r="R8" s="131"/>
      <c r="S8" s="33"/>
      <c r="T8" s="130" t="s">
        <v>7</v>
      </c>
      <c r="U8" s="128"/>
      <c r="V8" s="131"/>
      <c r="W8" s="33"/>
      <c r="X8" s="130" t="s">
        <v>8</v>
      </c>
      <c r="Y8" s="128"/>
      <c r="Z8" s="131"/>
      <c r="AA8" s="34"/>
      <c r="AB8" s="25"/>
      <c r="AC8" s="28"/>
      <c r="AD8" s="19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9"/>
    </row>
    <row r="9" spans="1:249" ht="26.1" customHeight="1" x14ac:dyDescent="0.4">
      <c r="A9" s="10"/>
      <c r="B9" s="35"/>
      <c r="C9" s="36"/>
      <c r="D9" s="36"/>
      <c r="E9" s="36"/>
      <c r="F9" s="36"/>
      <c r="G9" s="28"/>
      <c r="H9" s="132" t="s">
        <v>9</v>
      </c>
      <c r="I9" s="133"/>
      <c r="J9" s="134"/>
      <c r="K9" s="32"/>
      <c r="L9" s="132" t="s">
        <v>10</v>
      </c>
      <c r="M9" s="133"/>
      <c r="N9" s="134"/>
      <c r="O9" s="33"/>
      <c r="P9" s="132" t="s">
        <v>11</v>
      </c>
      <c r="Q9" s="133"/>
      <c r="R9" s="134"/>
      <c r="S9" s="33"/>
      <c r="T9" s="132" t="s">
        <v>12</v>
      </c>
      <c r="U9" s="133"/>
      <c r="V9" s="134"/>
      <c r="W9" s="33"/>
      <c r="X9" s="132" t="s">
        <v>13</v>
      </c>
      <c r="Y9" s="133"/>
      <c r="Z9" s="134"/>
      <c r="AA9" s="34"/>
      <c r="AB9" s="25"/>
      <c r="AC9" s="28"/>
      <c r="AD9" s="19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9"/>
    </row>
    <row r="10" spans="1:249" ht="72.599999999999994" customHeight="1" x14ac:dyDescent="0.4">
      <c r="A10" s="10"/>
      <c r="B10" s="37" t="s">
        <v>14</v>
      </c>
      <c r="C10" s="38" t="s">
        <v>15</v>
      </c>
      <c r="D10" s="38" t="s">
        <v>16</v>
      </c>
      <c r="E10" s="38" t="s">
        <v>17</v>
      </c>
      <c r="F10" s="38" t="s">
        <v>18</v>
      </c>
      <c r="G10" s="39"/>
      <c r="H10" s="40" t="s">
        <v>19</v>
      </c>
      <c r="I10" s="41" t="s">
        <v>20</v>
      </c>
      <c r="J10" s="42"/>
      <c r="K10" s="43"/>
      <c r="L10" s="40" t="s">
        <v>19</v>
      </c>
      <c r="M10" s="41" t="s">
        <v>20</v>
      </c>
      <c r="N10" s="42"/>
      <c r="O10" s="44"/>
      <c r="P10" s="40" t="s">
        <v>19</v>
      </c>
      <c r="Q10" s="41" t="s">
        <v>20</v>
      </c>
      <c r="R10" s="42"/>
      <c r="S10" s="44"/>
      <c r="T10" s="40" t="s">
        <v>19</v>
      </c>
      <c r="U10" s="41" t="s">
        <v>20</v>
      </c>
      <c r="V10" s="42"/>
      <c r="W10" s="44"/>
      <c r="X10" s="40" t="s">
        <v>19</v>
      </c>
      <c r="Y10" s="41" t="s">
        <v>20</v>
      </c>
      <c r="Z10" s="42"/>
      <c r="AA10" s="19"/>
      <c r="AB10" s="8"/>
      <c r="AC10" s="26"/>
      <c r="AD10" s="19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9"/>
    </row>
    <row r="11" spans="1:249" ht="30" customHeight="1" x14ac:dyDescent="0.4">
      <c r="A11" s="10"/>
      <c r="B11" s="45"/>
      <c r="C11" s="46"/>
      <c r="D11" s="46"/>
      <c r="E11" s="47"/>
      <c r="F11" s="46"/>
      <c r="G11" s="48"/>
      <c r="H11" s="49"/>
      <c r="I11" s="50"/>
      <c r="J11" s="51">
        <f>IF(OR(H11+I11=1,H11+I11=0),H11*35+I11*50,"errore")</f>
        <v>0</v>
      </c>
      <c r="K11" s="52"/>
      <c r="L11" s="49"/>
      <c r="M11" s="50"/>
      <c r="N11" s="51">
        <f>IF(OR(L11+M11=1,L11+M11=0),L11*80+M11*110,"errore")</f>
        <v>0</v>
      </c>
      <c r="O11" s="44"/>
      <c r="P11" s="49"/>
      <c r="Q11" s="50"/>
      <c r="R11" s="51">
        <f>IF(OR(P11+Q11=1,P11+Q11=0),P11*80+Q11*110,"errore")</f>
        <v>0</v>
      </c>
      <c r="S11" s="44"/>
      <c r="T11" s="49"/>
      <c r="U11" s="50"/>
      <c r="V11" s="51">
        <f>IF(OR(T11+U11=1,T11+U11=0),T11*80+U11*110,"errore")</f>
        <v>0</v>
      </c>
      <c r="W11" s="44"/>
      <c r="X11" s="49"/>
      <c r="Y11" s="50"/>
      <c r="Z11" s="51">
        <f>IF(OR(X11+Y11=1,X11+Y11=0),X11*80+Y11*110,"errore")</f>
        <v>0</v>
      </c>
      <c r="AA11" s="19"/>
      <c r="AB11" s="8"/>
      <c r="AC11" s="26"/>
      <c r="AD11" s="19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9"/>
    </row>
    <row r="12" spans="1:249" ht="30" customHeight="1" x14ac:dyDescent="0.4">
      <c r="A12" s="10"/>
      <c r="B12" s="45"/>
      <c r="C12" s="46"/>
      <c r="D12" s="46"/>
      <c r="E12" s="47"/>
      <c r="F12" s="46"/>
      <c r="G12" s="48"/>
      <c r="H12" s="53"/>
      <c r="I12" s="54"/>
      <c r="J12" s="51">
        <f>IF(OR(H12+I12=1,H12+I12=0),H12*35+I12*50,"errore")</f>
        <v>0</v>
      </c>
      <c r="K12" s="55"/>
      <c r="L12" s="53"/>
      <c r="M12" s="54"/>
      <c r="N12" s="51">
        <f>IF(OR(L12+M12=1,L12+M12=0),L12*80+M12*110,"errore")</f>
        <v>0</v>
      </c>
      <c r="O12" s="44"/>
      <c r="P12" s="53"/>
      <c r="Q12" s="54"/>
      <c r="R12" s="51">
        <f>IF(OR(P12+Q12=1,P12+Q12=0),P12*80+Q12*110,"errore")</f>
        <v>0</v>
      </c>
      <c r="S12" s="44"/>
      <c r="T12" s="53"/>
      <c r="U12" s="54"/>
      <c r="V12" s="51">
        <f>IF(OR(T12+U12=1,T12+U12=0),T12*80+U12*110,"errore")</f>
        <v>0</v>
      </c>
      <c r="W12" s="44"/>
      <c r="X12" s="53"/>
      <c r="Y12" s="54"/>
      <c r="Z12" s="51">
        <f>IF(OR(X12+Y12=1,X12+Y12=0),X12*80+Y12*110,"errore")</f>
        <v>0</v>
      </c>
      <c r="AA12" s="19"/>
      <c r="AB12" s="8"/>
      <c r="AC12" s="26"/>
      <c r="AD12" s="19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9"/>
    </row>
    <row r="13" spans="1:249" ht="30" customHeight="1" x14ac:dyDescent="0.4">
      <c r="A13" s="10"/>
      <c r="B13" s="45"/>
      <c r="C13" s="46"/>
      <c r="D13" s="46"/>
      <c r="E13" s="47"/>
      <c r="F13" s="46"/>
      <c r="G13" s="48"/>
      <c r="H13" s="49"/>
      <c r="I13" s="50"/>
      <c r="J13" s="51">
        <f>IF(OR(H13+I13=1,H13+I13=0),H13*35+I13*50,"errore")</f>
        <v>0</v>
      </c>
      <c r="K13" s="52"/>
      <c r="L13" s="49"/>
      <c r="M13" s="50"/>
      <c r="N13" s="51">
        <f>IF(OR(L13+M13=1,L13+M13=0),L13*80+M13*110,"errore")</f>
        <v>0</v>
      </c>
      <c r="O13" s="44"/>
      <c r="P13" s="49"/>
      <c r="Q13" s="50"/>
      <c r="R13" s="51">
        <f>IF(OR(P13+Q13=1,P13+Q13=0),P13*80+Q13*110,"errore")</f>
        <v>0</v>
      </c>
      <c r="S13" s="44"/>
      <c r="T13" s="49"/>
      <c r="U13" s="50"/>
      <c r="V13" s="51">
        <f>IF(OR(T13+U13=1,T13+U13=0),T13*80+U13*110,"errore")</f>
        <v>0</v>
      </c>
      <c r="W13" s="44"/>
      <c r="X13" s="49"/>
      <c r="Y13" s="50"/>
      <c r="Z13" s="51">
        <f>IF(OR(X13+Y13=1,X13+Y13=0),X13*80+Y13*110,"errore")</f>
        <v>0</v>
      </c>
      <c r="AA13" s="19"/>
      <c r="AB13" s="8"/>
      <c r="AC13" s="26"/>
      <c r="AD13" s="19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9"/>
    </row>
    <row r="14" spans="1:249" ht="30" customHeight="1" x14ac:dyDescent="0.4">
      <c r="A14" s="10"/>
      <c r="B14" s="45"/>
      <c r="C14" s="46"/>
      <c r="D14" s="46"/>
      <c r="E14" s="47"/>
      <c r="F14" s="46"/>
      <c r="G14" s="48"/>
      <c r="H14" s="53"/>
      <c r="I14" s="54"/>
      <c r="J14" s="51">
        <f>IF(OR(H14+I14=1,H14+I14=0),H14*35+I14*50,"errore")</f>
        <v>0</v>
      </c>
      <c r="K14" s="55"/>
      <c r="L14" s="53"/>
      <c r="M14" s="54"/>
      <c r="N14" s="51">
        <f>IF(OR(L14+M14=1,L14+M14=0),L14*80+M14*110,"errore")</f>
        <v>0</v>
      </c>
      <c r="O14" s="44"/>
      <c r="P14" s="53"/>
      <c r="Q14" s="54"/>
      <c r="R14" s="51">
        <f>IF(OR(P14+Q14=1,P14+Q14=0),P14*80+Q14*110,"errore")</f>
        <v>0</v>
      </c>
      <c r="S14" s="44"/>
      <c r="T14" s="53"/>
      <c r="U14" s="54"/>
      <c r="V14" s="51">
        <f>IF(OR(T14+U14=1,T14+U14=0),T14*80+U14*110,"errore")</f>
        <v>0</v>
      </c>
      <c r="W14" s="44"/>
      <c r="X14" s="53"/>
      <c r="Y14" s="54"/>
      <c r="Z14" s="51">
        <f>IF(OR(X14+Y14=1,X14+Y14=0),X14*80+Y14*110,"errore")</f>
        <v>0</v>
      </c>
      <c r="AA14" s="19"/>
      <c r="AB14" s="8"/>
      <c r="AC14" s="26"/>
      <c r="AD14" s="19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9"/>
    </row>
    <row r="15" spans="1:249" ht="30" customHeight="1" x14ac:dyDescent="0.4">
      <c r="A15" s="10"/>
      <c r="B15" s="45"/>
      <c r="C15" s="46"/>
      <c r="D15" s="46"/>
      <c r="E15" s="47"/>
      <c r="F15" s="46"/>
      <c r="G15" s="48"/>
      <c r="H15" s="56"/>
      <c r="I15" s="57"/>
      <c r="J15" s="58">
        <f>IF(OR(H15+I15=1,H15+I15=0),H15*35+I15*50,"errore")</f>
        <v>0</v>
      </c>
      <c r="K15" s="55"/>
      <c r="L15" s="56"/>
      <c r="M15" s="57"/>
      <c r="N15" s="58">
        <f>IF(OR(L15+M15=1,L15+M15=0),L15*80+M15*110,"errore")</f>
        <v>0</v>
      </c>
      <c r="O15" s="44"/>
      <c r="P15" s="56"/>
      <c r="Q15" s="57"/>
      <c r="R15" s="58">
        <f>IF(OR(P15+Q15=1,P15+Q15=0),P15*80+Q15*110,"errore")</f>
        <v>0</v>
      </c>
      <c r="S15" s="44"/>
      <c r="T15" s="56"/>
      <c r="U15" s="57"/>
      <c r="V15" s="58">
        <f>IF(OR(T15+U15=1,T15+U15=0),T15*80+U15*110,"errore")</f>
        <v>0</v>
      </c>
      <c r="W15" s="44"/>
      <c r="X15" s="56"/>
      <c r="Y15" s="57"/>
      <c r="Z15" s="58">
        <f>IF(OR(X15+Y15=1,X15+Y15=0),X15*80+Y15*110,"errore")</f>
        <v>0</v>
      </c>
      <c r="AA15" s="19"/>
      <c r="AB15" s="8"/>
      <c r="AC15" s="26"/>
      <c r="AD15" s="19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9"/>
    </row>
    <row r="16" spans="1:249" ht="12.95" customHeight="1" x14ac:dyDescent="0.4">
      <c r="A16" s="10"/>
      <c r="B16" s="59"/>
      <c r="C16" s="60"/>
      <c r="D16" s="60"/>
      <c r="E16" s="61"/>
      <c r="F16" s="61"/>
      <c r="G16" s="62"/>
      <c r="H16" s="63"/>
      <c r="I16" s="63"/>
      <c r="J16" s="64"/>
      <c r="K16" s="65"/>
      <c r="L16" s="63"/>
      <c r="M16" s="63"/>
      <c r="N16" s="64"/>
      <c r="O16" s="25"/>
      <c r="P16" s="63"/>
      <c r="Q16" s="63"/>
      <c r="R16" s="64"/>
      <c r="S16" s="25"/>
      <c r="T16" s="63"/>
      <c r="U16" s="63"/>
      <c r="V16" s="64"/>
      <c r="W16" s="25"/>
      <c r="X16" s="63"/>
      <c r="Y16" s="63"/>
      <c r="Z16" s="64"/>
      <c r="AA16" s="25"/>
      <c r="AB16" s="25"/>
      <c r="AC16" s="26"/>
      <c r="AD16" s="19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9"/>
    </row>
    <row r="17" spans="1:249" ht="26.1" customHeight="1" x14ac:dyDescent="0.4">
      <c r="A17" s="10"/>
      <c r="B17" s="34"/>
      <c r="C17" s="30"/>
      <c r="D17" s="25"/>
      <c r="E17" s="24"/>
      <c r="F17" s="24"/>
      <c r="G17" s="66"/>
      <c r="H17" s="67"/>
      <c r="I17" s="68"/>
      <c r="J17" s="69">
        <f>SUM(J11:J15)</f>
        <v>0</v>
      </c>
      <c r="K17" s="70"/>
      <c r="L17" s="67"/>
      <c r="M17" s="68"/>
      <c r="N17" s="69">
        <f>SUM(N11:N15)</f>
        <v>0</v>
      </c>
      <c r="O17" s="34"/>
      <c r="P17" s="67"/>
      <c r="Q17" s="68"/>
      <c r="R17" s="69">
        <f>SUM(R11:R15)</f>
        <v>0</v>
      </c>
      <c r="S17" s="34"/>
      <c r="T17" s="67"/>
      <c r="U17" s="68"/>
      <c r="V17" s="69">
        <f>SUM(V11:V15)</f>
        <v>0</v>
      </c>
      <c r="W17" s="34"/>
      <c r="X17" s="67"/>
      <c r="Y17" s="68"/>
      <c r="Z17" s="69">
        <f>SUM(Z11:Z15)</f>
        <v>0</v>
      </c>
      <c r="AA17" s="34"/>
      <c r="AB17" s="25"/>
      <c r="AC17" s="26"/>
      <c r="AD17" s="19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9"/>
    </row>
    <row r="18" spans="1:249" ht="38.1" customHeight="1" x14ac:dyDescent="0.4">
      <c r="A18" s="10"/>
      <c r="B18" s="71" t="s">
        <v>21</v>
      </c>
      <c r="C18" s="72">
        <f>J17+N17+R17+V17+Z17</f>
        <v>0</v>
      </c>
      <c r="D18" s="73"/>
      <c r="E18" s="74"/>
      <c r="F18" s="24"/>
      <c r="G18" s="62"/>
      <c r="H18" s="65"/>
      <c r="I18" s="65"/>
      <c r="J18" s="63"/>
      <c r="K18" s="65"/>
      <c r="L18" s="65"/>
      <c r="M18" s="75"/>
      <c r="N18" s="76"/>
      <c r="O18" s="65"/>
      <c r="P18" s="65"/>
      <c r="Q18" s="65"/>
      <c r="R18" s="63"/>
      <c r="S18" s="65"/>
      <c r="T18" s="75"/>
      <c r="U18" s="62"/>
      <c r="V18" s="63"/>
      <c r="W18" s="65"/>
      <c r="X18" s="65"/>
      <c r="Y18" s="65"/>
      <c r="Z18" s="63"/>
      <c r="AA18" s="75"/>
      <c r="AB18" s="62"/>
      <c r="AC18" s="26"/>
      <c r="AD18" s="19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9"/>
    </row>
    <row r="19" spans="1:249" ht="18" customHeight="1" x14ac:dyDescent="0.4">
      <c r="A19" s="10"/>
      <c r="B19" s="77"/>
      <c r="C19" s="78"/>
      <c r="D19" s="30"/>
      <c r="E19" s="29"/>
      <c r="F19" s="29"/>
      <c r="G19" s="30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9"/>
      <c r="AB19" s="29"/>
      <c r="AC19" s="80"/>
      <c r="AD19" s="19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9"/>
    </row>
    <row r="20" spans="1:249" ht="27.95" customHeight="1" x14ac:dyDescent="0.4">
      <c r="A20" s="7"/>
      <c r="B20" s="78"/>
      <c r="C20" s="78"/>
      <c r="D20" s="78"/>
      <c r="E20" s="81"/>
      <c r="F20" s="81"/>
      <c r="G20" s="81"/>
      <c r="H20" s="81"/>
      <c r="I20" s="7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2"/>
      <c r="AB20" s="82"/>
      <c r="AC20" s="82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9"/>
    </row>
    <row r="21" spans="1:249" ht="41.1" customHeight="1" x14ac:dyDescent="0.4">
      <c r="A21" s="10"/>
      <c r="B21" s="83" t="s">
        <v>22</v>
      </c>
      <c r="C21" s="84"/>
      <c r="D21" s="8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  <c r="AC21" s="18"/>
      <c r="AD21" s="19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9"/>
    </row>
    <row r="22" spans="1:249" ht="18" customHeight="1" x14ac:dyDescent="0.4">
      <c r="A22" s="10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8"/>
      <c r="AB22" s="8"/>
      <c r="AC22" s="26"/>
      <c r="AD22" s="19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9"/>
    </row>
    <row r="23" spans="1:249" ht="30" customHeight="1" x14ac:dyDescent="0.45">
      <c r="A23" s="10"/>
      <c r="B23" s="86" t="s">
        <v>14</v>
      </c>
      <c r="C23" s="127"/>
      <c r="D23" s="127"/>
      <c r="E23" s="87" t="s">
        <v>15</v>
      </c>
      <c r="F23" s="127"/>
      <c r="G23" s="127"/>
      <c r="H23" s="127"/>
      <c r="I23" s="127"/>
      <c r="J23" s="127"/>
      <c r="K23" s="127"/>
      <c r="L23" s="88"/>
      <c r="M23" s="88"/>
      <c r="N23" s="88"/>
      <c r="O23" s="88"/>
      <c r="P23" s="88"/>
      <c r="Q23" s="88"/>
      <c r="R23" s="8"/>
      <c r="S23" s="8"/>
      <c r="T23" s="89"/>
      <c r="U23" s="89"/>
      <c r="V23" s="89"/>
      <c r="W23" s="89"/>
      <c r="X23" s="89"/>
      <c r="Y23" s="89"/>
      <c r="Z23" s="89"/>
      <c r="AA23" s="8"/>
      <c r="AB23" s="8"/>
      <c r="AC23" s="26"/>
      <c r="AD23" s="19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9"/>
    </row>
    <row r="24" spans="1:249" ht="30" customHeight="1" x14ac:dyDescent="0.45">
      <c r="A24" s="10"/>
      <c r="B24" s="90"/>
      <c r="C24" s="91"/>
      <c r="D24" s="91"/>
      <c r="E24" s="92"/>
      <c r="F24" s="93"/>
      <c r="G24" s="93"/>
      <c r="H24" s="94"/>
      <c r="I24" s="94"/>
      <c r="J24" s="94"/>
      <c r="K24" s="94"/>
      <c r="L24" s="89"/>
      <c r="M24" s="8"/>
      <c r="N24" s="89"/>
      <c r="O24" s="89"/>
      <c r="P24" s="89"/>
      <c r="Q24" s="89"/>
      <c r="R24" s="8"/>
      <c r="S24" s="8"/>
      <c r="T24" s="89"/>
      <c r="U24" s="89"/>
      <c r="V24" s="89"/>
      <c r="W24" s="89"/>
      <c r="X24" s="89"/>
      <c r="Y24" s="89"/>
      <c r="Z24" s="89"/>
      <c r="AA24" s="8"/>
      <c r="AB24" s="8"/>
      <c r="AC24" s="26"/>
      <c r="AD24" s="19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9"/>
    </row>
    <row r="25" spans="1:249" ht="30" customHeight="1" x14ac:dyDescent="0.45">
      <c r="A25" s="10"/>
      <c r="B25" s="86" t="s">
        <v>23</v>
      </c>
      <c r="C25" s="127"/>
      <c r="D25" s="127"/>
      <c r="E25" s="87" t="s">
        <v>24</v>
      </c>
      <c r="F25" s="127"/>
      <c r="G25" s="127"/>
      <c r="H25" s="95"/>
      <c r="I25" s="95"/>
      <c r="J25" s="87" t="s">
        <v>25</v>
      </c>
      <c r="K25" s="127"/>
      <c r="L25" s="127"/>
      <c r="M25" s="127"/>
      <c r="N25" s="127"/>
      <c r="O25" s="127"/>
      <c r="P25" s="127"/>
      <c r="Q25" s="127"/>
      <c r="R25" s="8"/>
      <c r="S25" s="8"/>
      <c r="T25" s="95"/>
      <c r="U25" s="95"/>
      <c r="V25" s="95"/>
      <c r="W25" s="95"/>
      <c r="X25" s="95"/>
      <c r="Y25" s="95"/>
      <c r="Z25" s="95"/>
      <c r="AA25" s="8"/>
      <c r="AB25" s="8"/>
      <c r="AC25" s="26"/>
      <c r="AD25" s="19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9"/>
    </row>
    <row r="26" spans="1:249" ht="30" customHeight="1" x14ac:dyDescent="0.45">
      <c r="A26" s="10"/>
      <c r="B26" s="90"/>
      <c r="C26" s="91"/>
      <c r="D26" s="91"/>
      <c r="E26" s="89"/>
      <c r="F26" s="94"/>
      <c r="G26" s="94"/>
      <c r="H26" s="89"/>
      <c r="I26" s="89"/>
      <c r="J26" s="89"/>
      <c r="K26" s="94"/>
      <c r="L26" s="94"/>
      <c r="M26" s="94"/>
      <c r="N26" s="94"/>
      <c r="O26" s="94"/>
      <c r="P26" s="94"/>
      <c r="Q26" s="94"/>
      <c r="R26" s="8"/>
      <c r="S26" s="8"/>
      <c r="T26" s="89"/>
      <c r="U26" s="89"/>
      <c r="V26" s="89"/>
      <c r="W26" s="89"/>
      <c r="X26" s="89"/>
      <c r="Y26" s="89"/>
      <c r="Z26" s="89"/>
      <c r="AA26" s="8"/>
      <c r="AB26" s="8"/>
      <c r="AC26" s="26"/>
      <c r="AD26" s="19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9"/>
    </row>
    <row r="27" spans="1:249" ht="30" customHeight="1" x14ac:dyDescent="0.45">
      <c r="A27" s="10"/>
      <c r="B27" s="86" t="s">
        <v>16</v>
      </c>
      <c r="C27" s="127"/>
      <c r="D27" s="127"/>
      <c r="E27" s="87" t="s">
        <v>26</v>
      </c>
      <c r="F27" s="140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8"/>
      <c r="S27" s="8"/>
      <c r="T27" s="89"/>
      <c r="U27" s="89"/>
      <c r="V27" s="89"/>
      <c r="W27" s="89"/>
      <c r="X27" s="89"/>
      <c r="Y27" s="89"/>
      <c r="Z27" s="89"/>
      <c r="AA27" s="8"/>
      <c r="AB27" s="8"/>
      <c r="AC27" s="26"/>
      <c r="AD27" s="19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9"/>
    </row>
    <row r="28" spans="1:249" ht="30" customHeight="1" x14ac:dyDescent="0.45">
      <c r="A28" s="10"/>
      <c r="B28" s="90"/>
      <c r="C28" s="91"/>
      <c r="D28" s="91"/>
      <c r="E28" s="89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8"/>
      <c r="S28" s="8"/>
      <c r="T28" s="89"/>
      <c r="U28" s="89"/>
      <c r="V28" s="89"/>
      <c r="W28" s="89"/>
      <c r="X28" s="89"/>
      <c r="Y28" s="89"/>
      <c r="Z28" s="89"/>
      <c r="AA28" s="8"/>
      <c r="AB28" s="8"/>
      <c r="AC28" s="26"/>
      <c r="AD28" s="19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9"/>
    </row>
    <row r="29" spans="1:249" ht="30" customHeight="1" x14ac:dyDescent="0.45">
      <c r="A29" s="10"/>
      <c r="B29" s="86" t="s">
        <v>27</v>
      </c>
      <c r="C29" s="127"/>
      <c r="D29" s="127"/>
      <c r="E29" s="87" t="s">
        <v>28</v>
      </c>
      <c r="F29" s="127"/>
      <c r="G29" s="127"/>
      <c r="H29" s="127"/>
      <c r="I29" s="88"/>
      <c r="J29" s="8"/>
      <c r="K29" s="8"/>
      <c r="L29" s="87" t="s">
        <v>29</v>
      </c>
      <c r="M29" s="127"/>
      <c r="N29" s="127"/>
      <c r="O29" s="127"/>
      <c r="P29" s="127"/>
      <c r="Q29" s="127"/>
      <c r="R29" s="88"/>
      <c r="S29" s="88"/>
      <c r="T29" s="88"/>
      <c r="U29" s="88"/>
      <c r="V29" s="88"/>
      <c r="W29" s="88"/>
      <c r="X29" s="89"/>
      <c r="Y29" s="89"/>
      <c r="Z29" s="89"/>
      <c r="AA29" s="8"/>
      <c r="AB29" s="8"/>
      <c r="AC29" s="26"/>
      <c r="AD29" s="1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9"/>
    </row>
    <row r="30" spans="1:249" ht="18" customHeight="1" x14ac:dyDescent="0.4">
      <c r="A30" s="10"/>
      <c r="B30" s="96"/>
      <c r="C30" s="97"/>
      <c r="D30" s="97"/>
      <c r="E30" s="98"/>
      <c r="F30" s="81"/>
      <c r="G30" s="81"/>
      <c r="H30" s="81"/>
      <c r="I30" s="29"/>
      <c r="J30" s="29"/>
      <c r="K30" s="29"/>
      <c r="L30" s="29"/>
      <c r="M30" s="81"/>
      <c r="N30" s="81"/>
      <c r="O30" s="81"/>
      <c r="P30" s="81"/>
      <c r="Q30" s="81"/>
      <c r="R30" s="29"/>
      <c r="S30" s="29"/>
      <c r="T30" s="29"/>
      <c r="U30" s="29"/>
      <c r="V30" s="29"/>
      <c r="W30" s="29"/>
      <c r="X30" s="29"/>
      <c r="Y30" s="29"/>
      <c r="Z30" s="29"/>
      <c r="AA30" s="79"/>
      <c r="AB30" s="79"/>
      <c r="AC30" s="80"/>
      <c r="AD30" s="19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9"/>
    </row>
    <row r="31" spans="1:249" ht="27.95" customHeight="1" x14ac:dyDescent="0.4">
      <c r="A31" s="7"/>
      <c r="B31" s="99"/>
      <c r="C31" s="97"/>
      <c r="D31" s="97"/>
      <c r="E31" s="10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2"/>
      <c r="AB31" s="82"/>
      <c r="AC31" s="82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9"/>
    </row>
    <row r="32" spans="1:249" ht="41.1" customHeight="1" x14ac:dyDescent="0.4">
      <c r="A32" s="10"/>
      <c r="B32" s="11" t="s">
        <v>30</v>
      </c>
      <c r="C32" s="101"/>
      <c r="D32" s="85"/>
      <c r="E32" s="16"/>
      <c r="F32" s="16"/>
      <c r="G32" s="16"/>
      <c r="H32" s="16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7"/>
      <c r="AB32" s="17"/>
      <c r="AC32" s="18"/>
      <c r="AD32" s="19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9"/>
    </row>
    <row r="33" spans="1:249" ht="18.95" customHeight="1" x14ac:dyDescent="0.45">
      <c r="A33" s="10"/>
      <c r="B33" s="102"/>
      <c r="C33" s="15"/>
      <c r="D33" s="25"/>
      <c r="E33" s="24"/>
      <c r="F33" s="24"/>
      <c r="G33" s="24"/>
      <c r="H33" s="24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8"/>
      <c r="AB33" s="8"/>
      <c r="AC33" s="26"/>
      <c r="AD33" s="19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9"/>
    </row>
    <row r="34" spans="1:249" ht="27.95" customHeight="1" x14ac:dyDescent="0.45">
      <c r="A34" s="10"/>
      <c r="B34" s="103" t="s">
        <v>31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89"/>
      <c r="S34" s="89"/>
      <c r="T34" s="89"/>
      <c r="U34" s="89"/>
      <c r="V34" s="89"/>
      <c r="W34" s="89"/>
      <c r="X34" s="89"/>
      <c r="Y34" s="89"/>
      <c r="Z34" s="8"/>
      <c r="AA34" s="8"/>
      <c r="AB34" s="8"/>
      <c r="AC34" s="26"/>
      <c r="AD34" s="19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9"/>
    </row>
    <row r="35" spans="1:249" ht="27.95" customHeight="1" x14ac:dyDescent="0.45">
      <c r="A35" s="10"/>
      <c r="B35" s="103" t="s">
        <v>36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89"/>
      <c r="S35" s="89"/>
      <c r="T35" s="89"/>
      <c r="U35" s="89"/>
      <c r="V35" s="89"/>
      <c r="W35" s="89"/>
      <c r="X35" s="89"/>
      <c r="Y35" s="89"/>
      <c r="Z35" s="8"/>
      <c r="AA35" s="8"/>
      <c r="AB35" s="8"/>
      <c r="AC35" s="26"/>
      <c r="AD35" s="19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9"/>
    </row>
    <row r="36" spans="1:249" ht="18" customHeight="1" x14ac:dyDescent="0.45">
      <c r="A36" s="10"/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107"/>
      <c r="T36" s="107"/>
      <c r="U36" s="107"/>
      <c r="V36" s="107"/>
      <c r="W36" s="107"/>
      <c r="X36" s="107"/>
      <c r="Y36" s="107"/>
      <c r="Z36" s="79"/>
      <c r="AA36" s="79"/>
      <c r="AB36" s="79"/>
      <c r="AC36" s="80"/>
      <c r="AD36" s="19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9"/>
    </row>
    <row r="37" spans="1:249" ht="27.95" customHeight="1" x14ac:dyDescent="0.4">
      <c r="A37" s="7"/>
      <c r="B37" s="99"/>
      <c r="C37" s="97"/>
      <c r="D37" s="97"/>
      <c r="E37" s="100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2"/>
      <c r="AB37" s="82"/>
      <c r="AC37" s="82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9"/>
    </row>
    <row r="38" spans="1:249" ht="41.1" customHeight="1" x14ac:dyDescent="0.4">
      <c r="A38" s="10"/>
      <c r="B38" s="11" t="s">
        <v>32</v>
      </c>
      <c r="C38" s="101"/>
      <c r="D38" s="85"/>
      <c r="E38" s="16"/>
      <c r="F38" s="16"/>
      <c r="G38" s="16"/>
      <c r="H38" s="16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  <c r="AB38" s="17"/>
      <c r="AC38" s="18"/>
      <c r="AD38" s="19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9"/>
    </row>
    <row r="39" spans="1:249" ht="18.95" customHeight="1" x14ac:dyDescent="0.4">
      <c r="A39" s="10"/>
      <c r="B39" s="108"/>
      <c r="C39" s="15"/>
      <c r="D39" s="25"/>
      <c r="E39" s="24"/>
      <c r="F39" s="24"/>
      <c r="G39" s="24"/>
      <c r="H39" s="24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8"/>
      <c r="AB39" s="8"/>
      <c r="AC39" s="26"/>
      <c r="AD39" s="19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9"/>
    </row>
    <row r="40" spans="1:249" ht="30" customHeight="1" x14ac:dyDescent="0.45">
      <c r="A40" s="10"/>
      <c r="B40" s="103" t="s">
        <v>33</v>
      </c>
      <c r="C40" s="109"/>
      <c r="D40" s="109"/>
      <c r="E40" s="109"/>
      <c r="F40" s="11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89"/>
      <c r="AB40" s="89"/>
      <c r="AC40" s="111"/>
      <c r="AD40" s="19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9"/>
    </row>
    <row r="41" spans="1:249" ht="18" customHeight="1" x14ac:dyDescent="0.4">
      <c r="A41" s="10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8"/>
      <c r="AB41" s="8"/>
      <c r="AC41" s="26"/>
      <c r="AD41" s="19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9"/>
    </row>
    <row r="42" spans="1:249" ht="30" customHeight="1" x14ac:dyDescent="0.45">
      <c r="A42" s="10"/>
      <c r="B42" s="112"/>
      <c r="C42" s="114" t="s">
        <v>34</v>
      </c>
      <c r="D42" s="115">
        <f ca="1">TODAY()</f>
        <v>44354</v>
      </c>
      <c r="E42" s="104"/>
      <c r="F42" s="104"/>
      <c r="G42" s="113"/>
      <c r="H42" s="114" t="s">
        <v>35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04"/>
      <c r="S42" s="104"/>
      <c r="T42" s="104"/>
      <c r="U42" s="104"/>
      <c r="V42" s="104"/>
      <c r="W42" s="104"/>
      <c r="X42" s="104"/>
      <c r="Y42" s="104"/>
      <c r="Z42" s="104"/>
      <c r="AA42" s="8"/>
      <c r="AB42" s="8"/>
      <c r="AC42" s="26"/>
      <c r="AD42" s="19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9"/>
    </row>
    <row r="43" spans="1:249" ht="18.95" customHeight="1" x14ac:dyDescent="0.4">
      <c r="A43" s="10"/>
      <c r="B43" s="116"/>
      <c r="C43" s="30"/>
      <c r="D43" s="30"/>
      <c r="E43" s="29"/>
      <c r="F43" s="29"/>
      <c r="G43" s="29"/>
      <c r="H43" s="29"/>
      <c r="I43" s="78"/>
      <c r="J43" s="81"/>
      <c r="K43" s="81"/>
      <c r="L43" s="81"/>
      <c r="M43" s="81"/>
      <c r="N43" s="81"/>
      <c r="O43" s="81"/>
      <c r="P43" s="81"/>
      <c r="Q43" s="81"/>
      <c r="R43" s="29"/>
      <c r="S43" s="29"/>
      <c r="T43" s="29"/>
      <c r="U43" s="29"/>
      <c r="V43" s="29"/>
      <c r="W43" s="29"/>
      <c r="X43" s="29"/>
      <c r="Y43" s="29"/>
      <c r="Z43" s="29"/>
      <c r="AA43" s="79"/>
      <c r="AB43" s="79"/>
      <c r="AC43" s="80"/>
      <c r="AD43" s="19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9"/>
    </row>
    <row r="44" spans="1:249" ht="8.1" customHeight="1" x14ac:dyDescent="0.4">
      <c r="A44" s="7"/>
      <c r="B44" s="117"/>
      <c r="C44" s="21"/>
      <c r="D44" s="21"/>
      <c r="E44" s="118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  <c r="AB44" s="17"/>
      <c r="AC44" s="17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9"/>
    </row>
    <row r="45" spans="1:249" ht="14.1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9"/>
    </row>
    <row r="46" spans="1:249" ht="14.1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9"/>
    </row>
    <row r="47" spans="1:249" ht="14.1" customHeight="1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9"/>
    </row>
    <row r="48" spans="1:249" ht="14.1" customHeight="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9"/>
    </row>
    <row r="49" spans="1:249" ht="14.1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9"/>
    </row>
    <row r="50" spans="1:249" ht="14.1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9"/>
    </row>
    <row r="51" spans="1:249" ht="14.1" customHeight="1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9"/>
    </row>
    <row r="52" spans="1:249" ht="14.1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9"/>
    </row>
    <row r="53" spans="1:249" ht="14.1" customHeight="1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9"/>
    </row>
    <row r="54" spans="1:249" ht="14.1" customHeight="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9"/>
    </row>
    <row r="55" spans="1:249" ht="26.1" customHeight="1" x14ac:dyDescent="0.35">
      <c r="A55" s="7"/>
      <c r="B55" s="119"/>
      <c r="C55" s="12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9"/>
    </row>
    <row r="56" spans="1:249" ht="41.1" customHeight="1" x14ac:dyDescent="0.35">
      <c r="A56" s="7"/>
      <c r="B56" s="119"/>
      <c r="C56" s="12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9"/>
    </row>
    <row r="57" spans="1:249" ht="14.1" customHeight="1" x14ac:dyDescent="0.35">
      <c r="A57" s="7"/>
      <c r="B57" s="119"/>
      <c r="C57" s="12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9"/>
    </row>
    <row r="58" spans="1:249" ht="14.1" customHeight="1" x14ac:dyDescent="0.35">
      <c r="A58" s="7"/>
      <c r="B58" s="119"/>
      <c r="C58" s="12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9"/>
    </row>
    <row r="59" spans="1:249" ht="14.1" customHeight="1" x14ac:dyDescent="0.25">
      <c r="A59" s="7"/>
      <c r="B59" s="8"/>
      <c r="C59" s="12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9"/>
    </row>
    <row r="60" spans="1:249" ht="14.1" customHeight="1" x14ac:dyDescent="0.25">
      <c r="A60" s="7"/>
      <c r="B60" s="8"/>
      <c r="C60" s="12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9"/>
    </row>
    <row r="61" spans="1:249" ht="14.1" customHeight="1" x14ac:dyDescent="0.25">
      <c r="A61" s="7"/>
      <c r="B61" s="8"/>
      <c r="C61" s="12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9"/>
    </row>
    <row r="62" spans="1:249" ht="14.1" customHeight="1" x14ac:dyDescent="0.25">
      <c r="A62" s="7"/>
      <c r="B62" s="8"/>
      <c r="C62" s="12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9"/>
    </row>
    <row r="63" spans="1:249" ht="14.1" customHeight="1" x14ac:dyDescent="0.25">
      <c r="A63" s="7"/>
      <c r="B63" s="8"/>
      <c r="C63" s="12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9"/>
    </row>
    <row r="64" spans="1:249" ht="14.1" customHeight="1" x14ac:dyDescent="0.25">
      <c r="A64" s="7"/>
      <c r="B64" s="8"/>
      <c r="C64" s="12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9"/>
    </row>
    <row r="65" spans="1:249" ht="14.1" customHeight="1" x14ac:dyDescent="0.25">
      <c r="A65" s="7"/>
      <c r="B65" s="8"/>
      <c r="C65" s="12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9"/>
    </row>
    <row r="66" spans="1:249" ht="14.1" customHeight="1" x14ac:dyDescent="0.25">
      <c r="A66" s="7"/>
      <c r="B66" s="8"/>
      <c r="C66" s="12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9"/>
    </row>
    <row r="67" spans="1:249" ht="14.1" customHeight="1" x14ac:dyDescent="0.25">
      <c r="A67" s="123"/>
      <c r="B67" s="124"/>
      <c r="C67" s="12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  <c r="HW67" s="124"/>
      <c r="HX67" s="124"/>
      <c r="HY67" s="124"/>
      <c r="HZ67" s="124"/>
      <c r="IA67" s="124"/>
      <c r="IB67" s="124"/>
      <c r="IC67" s="124"/>
      <c r="ID67" s="124"/>
      <c r="IE67" s="124"/>
      <c r="IF67" s="124"/>
      <c r="IG67" s="124"/>
      <c r="IH67" s="124"/>
      <c r="II67" s="124"/>
      <c r="IJ67" s="124"/>
      <c r="IK67" s="124"/>
      <c r="IL67" s="124"/>
      <c r="IM67" s="124"/>
      <c r="IN67" s="124"/>
      <c r="IO67" s="126"/>
    </row>
  </sheetData>
  <mergeCells count="25">
    <mergeCell ref="I42:Q42"/>
    <mergeCell ref="F29:H29"/>
    <mergeCell ref="T9:V9"/>
    <mergeCell ref="C25:D25"/>
    <mergeCell ref="C27:D27"/>
    <mergeCell ref="F25:G25"/>
    <mergeCell ref="K25:Q25"/>
    <mergeCell ref="H9:J9"/>
    <mergeCell ref="F27:Q27"/>
    <mergeCell ref="L9:N9"/>
    <mergeCell ref="B2:AC2"/>
    <mergeCell ref="B3:AC3"/>
    <mergeCell ref="C29:D29"/>
    <mergeCell ref="F23:K23"/>
    <mergeCell ref="M29:Q29"/>
    <mergeCell ref="O4:T4"/>
    <mergeCell ref="H8:J8"/>
    <mergeCell ref="L8:N8"/>
    <mergeCell ref="C23:D23"/>
    <mergeCell ref="V4:AA4"/>
    <mergeCell ref="T8:V8"/>
    <mergeCell ref="P8:R8"/>
    <mergeCell ref="P9:R9"/>
    <mergeCell ref="X8:Z8"/>
    <mergeCell ref="X9:Z9"/>
  </mergeCells>
  <pageMargins left="0" right="0" top="0" bottom="0" header="0" footer="0"/>
  <pageSetup scale="38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Campus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Mauro</cp:lastModifiedBy>
  <dcterms:modified xsi:type="dcterms:W3CDTF">2021-06-07T06:21:42Z</dcterms:modified>
</cp:coreProperties>
</file>